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A3781CB0-D4CD-4A49-8F43-B1200A8F7612}"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<sst xmlns="http://schemas.openxmlformats.org/spreadsheetml/2006/main" count="8066" uniqueCount="1829">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</sst>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3" sqref="A13:L1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638</v>
      </c>
      <c r="B10" s="154"/>
      <c r="C10" s="146" t="str">
        <f>VLOOKUP(A10,Listado!A6:R456,6,0)</f>
        <v>G. PROYECTOS DE CARRETERAS</v>
      </c>
      <c r="D10" s="146"/>
      <c r="E10" s="146"/>
      <c r="F10" s="146"/>
      <c r="G10" s="146" t="str">
        <f>VLOOKUP(A10,Listado!A6:R456,7,0)</f>
        <v>Técnico/a 2</v>
      </c>
      <c r="H10" s="146"/>
      <c r="I10" s="147" t="str">
        <f>VLOOKUP(A10,Listado!A6:R456,2,0)</f>
        <v>Técnico Consultor de Tráfico por Carretera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Más de 3 años de experiencia en análisis y gestión de datos de estaciones de aforo de carreteras.
Más de 1 año de experiencia en elaboración de catálogos de carreteras (E-Roads, UNECE, red TEN-T, etc.).</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53tggexlLsKjzZAMU6JLx9yl/RiWpz4ejXpvbAJzJzDEaz3ZTt4BQOCm9DxYSZkcQ4jPTS5oFYVuVvpBdP6+vg==" saltValue="V9zsMFWEYrPEK/xUwhnAj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2022-09-29T14:11:57Z</dcterms:modified>
</cp:coreProperties>
</file>